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Monatsbudget" sheetId="2" r:id="rId2"/>
    <sheet name="Regelbedarfe 2026" sheetId="3" r:id="rId3"/>
    <sheet name="Wohngeld 2026" sheetId="4" r:id="rId4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Grundsicherungsgeld + Wohngeld 2026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Öffne das Blatt „Monatsbudget“ und trage deine Zahlen in die gelben Felder ein.</t>
        </is>
      </c>
    </row>
    <row r="6">
      <c r="A6" s="4" t="inlineStr">
        <is>
          <t xml:space="preserve">2.</t>
        </is>
      </c>
      <c r="B6" s="11" t="inlineStr">
        <is>
          <t xml:space="preserve">Nimm die Regelbedarfsstufe aus dem Blatt „Regelbedarfe 2026“, die zu deiner Situation passt.</t>
        </is>
      </c>
    </row>
    <row r="7">
      <c r="A7" s="4" t="inlineStr">
        <is>
          <t xml:space="preserve">3.</t>
        </is>
      </c>
      <c r="B7" s="11" t="inlineStr">
        <is>
          <t xml:space="preserve">Beziehst du Wohngeld statt Grundsicherungsgeld, prüfe im Blatt „Wohngeld 2026“, ob deine Miete unter dem Höchstbetrag deiner Mietenstufe liegt.</t>
        </is>
      </c>
    </row>
    <row r="8">
      <c r="A8" s="4" t="inlineStr">
        <is>
          <t xml:space="preserve">4.</t>
        </is>
      </c>
      <c r="B8" s="11" t="inlineStr">
        <is>
          <t xml:space="preserve">Schau auf das Feld „Übrig am Monatsende“. Ist es negativ, prüfe zuerst nicht getroffene Ansprüche — Kinderzuschlag und Wohngeld werden von rund einem Drittel der Berechtigten nicht beantragt.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Grundsicherungsgeld + Wohngeld 2026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38" customWidth="1"/>
    <col min="2" max="2" width="16" customWidth="1"/>
    <col min="3" max="3" width="22" customWidth="1"/>
  </cols>
  <sheetData>
    <row r="1">
      <c r="A1" s="1" t="inlineStr">
        <is>
          <t xml:space="preserve">Monatsbudget</t>
        </is>
      </c>
    </row>
    <row r="2">
      <c r="A2" s="9" t="inlineStr">
        <is>
          <t xml:space="preserve">Gelbe Zellen überschreiben. Summen und Saldo rechnen sich selbst.</t>
        </is>
      </c>
    </row>
    <row r="4">
      <c r="A4" s="2" t="inlineStr">
        <is>
          <t xml:space="preserve">EINNAHMEN</t>
        </is>
      </c>
      <c r="B4" s="2" t="inlineStr">
        <is>
          <t xml:space="preserve"/>
        </is>
      </c>
      <c r="C4" s="2" t="inlineStr">
        <is>
          <t xml:space="preserve"/>
        </is>
      </c>
    </row>
    <row r="5">
      <c r="A5" s="3" t="inlineStr">
        <is>
          <t xml:space="preserve">Position</t>
        </is>
      </c>
      <c r="B5" s="3" t="inlineStr">
        <is>
          <t xml:space="preserve">Betrag</t>
        </is>
      </c>
      <c r="C5" s="3" t="inlineStr">
        <is>
          <t xml:space="preserve">Notiz</t>
        </is>
      </c>
    </row>
    <row r="6">
      <c r="A6" t="inlineStr">
        <is>
          <t xml:space="preserve">Grundsicherungsgeld / Erwerbseinkommen</t>
        </is>
      </c>
      <c r="B6" s="7">
        <v>563</v>
      </c>
      <c r="C6" t="inlineStr">
        <is>
          <t xml:space="preserve"/>
        </is>
      </c>
    </row>
    <row r="7">
      <c r="A7" t="inlineStr">
        <is>
          <t xml:space="preserve">Kosten der Unterkunft (vom Jobcenter)</t>
        </is>
      </c>
      <c r="B7" s="7">
        <v>0</v>
      </c>
      <c r="C7" t="inlineStr">
        <is>
          <t xml:space="preserve"/>
        </is>
      </c>
    </row>
    <row r="8">
      <c r="A8" t="inlineStr">
        <is>
          <t xml:space="preserve">Wohngeld</t>
        </is>
      </c>
      <c r="B8" s="7">
        <v>0</v>
      </c>
      <c r="C8" t="inlineStr">
        <is>
          <t xml:space="preserve"/>
        </is>
      </c>
    </row>
    <row r="9">
      <c r="A9" t="inlineStr">
        <is>
          <t xml:space="preserve">Kindergeld</t>
        </is>
      </c>
      <c r="B9" s="7">
        <v>0</v>
      </c>
      <c r="C9" t="inlineStr">
        <is>
          <t xml:space="preserve"/>
        </is>
      </c>
    </row>
    <row r="10">
      <c r="A10" t="inlineStr">
        <is>
          <t xml:space="preserve">Kinderzuschlag</t>
        </is>
      </c>
      <c r="B10" s="7">
        <v>0</v>
      </c>
      <c r="C10" t="inlineStr">
        <is>
          <t xml:space="preserve"/>
        </is>
      </c>
    </row>
    <row r="11">
      <c r="A11" t="inlineStr">
        <is>
          <t xml:space="preserve">Unterhalt / Unterhaltsvorschuss</t>
        </is>
      </c>
      <c r="B11" s="7">
        <v>0</v>
      </c>
      <c r="C11" t="inlineStr">
        <is>
          <t xml:space="preserve"/>
        </is>
      </c>
    </row>
    <row r="12">
      <c r="A12" t="inlineStr">
        <is>
          <t xml:space="preserve">Sonstige Einnahmen</t>
        </is>
      </c>
      <c r="B12" s="7">
        <v>0</v>
      </c>
      <c r="C12" t="inlineStr">
        <is>
          <t xml:space="preserve"/>
        </is>
      </c>
    </row>
    <row r="13">
      <c r="A13" s="4" t="inlineStr">
        <is>
          <t xml:space="preserve">Summe Einnahmen</t>
        </is>
      </c>
      <c r="B13" s="6">
        <f>SUM(B5:B12)</f>
      </c>
    </row>
    <row r="15">
      <c r="A15" s="2" t="inlineStr">
        <is>
          <t xml:space="preserve">AUSGABEN</t>
        </is>
      </c>
      <c r="B15" s="2" t="inlineStr">
        <is>
          <t xml:space="preserve"/>
        </is>
      </c>
      <c r="C15" s="2" t="inlineStr">
        <is>
          <t xml:space="preserve"/>
        </is>
      </c>
    </row>
    <row r="16">
      <c r="A16" s="3" t="inlineStr">
        <is>
          <t xml:space="preserve">Position</t>
        </is>
      </c>
      <c r="B16" s="3" t="inlineStr">
        <is>
          <t xml:space="preserve">Betrag</t>
        </is>
      </c>
      <c r="C16" s="3" t="inlineStr">
        <is>
          <t xml:space="preserve">Anteil am Einkommen</t>
        </is>
      </c>
    </row>
    <row r="17">
      <c r="A17" t="inlineStr">
        <is>
          <t xml:space="preserve">Miete kalt</t>
        </is>
      </c>
      <c r="B17" s="7">
        <v>0</v>
      </c>
      <c r="C17" s="10">
        <f>IF($B$13=0,0,B17/$B$13)</f>
      </c>
    </row>
    <row r="18">
      <c r="A18" t="inlineStr">
        <is>
          <t xml:space="preserve">Nebenkosten</t>
        </is>
      </c>
      <c r="B18" s="7">
        <v>0</v>
      </c>
      <c r="C18" s="10">
        <f>IF($B$13=0,0,B18/$B$13)</f>
      </c>
    </row>
    <row r="19">
      <c r="A19" t="inlineStr">
        <is>
          <t xml:space="preserve">Heizung</t>
        </is>
      </c>
      <c r="B19" s="7">
        <v>0</v>
      </c>
      <c r="C19" s="10">
        <f>IF($B$13=0,0,B19/$B$13)</f>
      </c>
    </row>
    <row r="20">
      <c r="A20" t="inlineStr">
        <is>
          <t xml:space="preserve">Strom</t>
        </is>
      </c>
      <c r="B20" s="7">
        <v>45</v>
      </c>
      <c r="C20" s="10">
        <f>IF($B$13=0,0,B20/$B$13)</f>
      </c>
    </row>
    <row r="21">
      <c r="A21" t="inlineStr">
        <is>
          <t xml:space="preserve">Lebensmittel</t>
        </is>
      </c>
      <c r="B21" s="7">
        <v>220</v>
      </c>
      <c r="C21" s="10">
        <f>IF($B$13=0,0,B21/$B$13)</f>
      </c>
    </row>
    <row r="22">
      <c r="A22" t="inlineStr">
        <is>
          <t xml:space="preserve">Telefon und Internet</t>
        </is>
      </c>
      <c r="B22" s="7">
        <v>35</v>
      </c>
      <c r="C22" s="10">
        <f>IF($B$13=0,0,B22/$B$13)</f>
      </c>
    </row>
    <row r="23">
      <c r="A23" t="inlineStr">
        <is>
          <t xml:space="preserve">Fahrtkosten / Ticket</t>
        </is>
      </c>
      <c r="B23" s="7">
        <v>49</v>
      </c>
      <c r="C23" s="10">
        <f>IF($B$13=0,0,B23/$B$13)</f>
      </c>
    </row>
    <row r="24">
      <c r="A24" t="inlineStr">
        <is>
          <t xml:space="preserve">Versicherungen</t>
        </is>
      </c>
      <c r="B24" s="7">
        <v>25</v>
      </c>
      <c r="C24" s="10">
        <f>IF($B$13=0,0,B24/$B$13)</f>
      </c>
    </row>
    <row r="25">
      <c r="A25" t="inlineStr">
        <is>
          <t xml:space="preserve">Kleidung</t>
        </is>
      </c>
      <c r="B25" s="7">
        <v>30</v>
      </c>
      <c r="C25" s="10">
        <f>IF($B$13=0,0,B25/$B$13)</f>
      </c>
    </row>
    <row r="26">
      <c r="A26" t="inlineStr">
        <is>
          <t xml:space="preserve">Gesundheit / Zuzahlungen</t>
        </is>
      </c>
      <c r="B26" s="7">
        <v>15</v>
      </c>
      <c r="C26" s="10">
        <f>IF($B$13=0,0,B26/$B$13)</f>
      </c>
    </row>
    <row r="27">
      <c r="A27" t="inlineStr">
        <is>
          <t xml:space="preserve">Kinder (Schule, Betreuung, Freizeit)</t>
        </is>
      </c>
      <c r="B27" s="7">
        <v>0</v>
      </c>
      <c r="C27" s="10">
        <f>IF($B$13=0,0,B27/$B$13)</f>
      </c>
    </row>
    <row r="28">
      <c r="A28" t="inlineStr">
        <is>
          <t xml:space="preserve">Schulden / Raten</t>
        </is>
      </c>
      <c r="B28" s="7">
        <v>0</v>
      </c>
      <c r="C28" s="10">
        <f>IF($B$13=0,0,B28/$B$13)</f>
      </c>
    </row>
    <row r="29">
      <c r="A29" t="inlineStr">
        <is>
          <t xml:space="preserve">Sonstiges</t>
        </is>
      </c>
      <c r="B29" s="7">
        <v>40</v>
      </c>
      <c r="C29" s="10">
        <f>IF($B$13=0,0,B29/$B$13)</f>
      </c>
    </row>
    <row r="30">
      <c r="A30" s="4" t="inlineStr">
        <is>
          <t xml:space="preserve">Summe Ausgaben</t>
        </is>
      </c>
      <c r="B30" s="6">
        <f>SUM(B16:B29)</f>
      </c>
    </row>
    <row r="32">
      <c r="A32" s="4" t="inlineStr">
        <is>
          <t xml:space="preserve">ÜBRIG AM MONATSENDE</t>
        </is>
      </c>
      <c r="B32" s="8">
        <f>B13-B30</f>
      </c>
    </row>
    <row r="33">
      <c r="A33" s="4" t="inlineStr">
        <is>
          <t xml:space="preserve">Sparquote</t>
        </is>
      </c>
      <c r="B33" s="10">
        <f>IF(B13=0,0,(B13-B30)/B13)</f>
      </c>
    </row>
    <row r="35">
      <c r="A35" s="11" t="inlineStr">
        <is>
          <t xml:space="preserve">Steht hier eine negative Zahl, fehlt Geld — nicht du hast versagt, sondern das Budget geht nicht auf. Prüfe zuerst, ob dir Leistungen zustehen, die du nicht abrufst.</t>
        </is>
      </c>
    </row>
    <row r="37">
      <c r="A37" s="9" t="inlineStr">
        <is>
          <t xml:space="preserve">─────────────────────────────────────────────</t>
        </is>
      </c>
    </row>
    <row r="38">
      <c r="A38" s="9" t="inlineStr">
        <is>
          <t xml:space="preserve">Monatsbudget · budgethub.de · Stand August 2026 · kostenlos, ohne Anmeldung</t>
        </is>
      </c>
    </row>
    <row r="39">
      <c r="A39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16" customWidth="1"/>
    <col min="2" max="2" width="14" customWidth="1"/>
    <col min="3" max="3" width="58" customWidth="1"/>
    <col min="4" max="4" width="12" customWidth="1"/>
  </cols>
  <sheetData>
    <row r="1">
      <c r="A1" s="1" t="inlineStr">
        <is>
          <t xml:space="preserve">Grundsicherungsgeld — Regelbedarfe 2026</t>
        </is>
      </c>
    </row>
    <row r="2">
      <c r="A2" s="9" t="inlineStr">
        <is>
          <t xml:space="preserve">Seit 1. Juli 2026 heisst das Bürgergeld Grundsicherungsgeld. Die Beträge sind unverändert.</t>
        </is>
      </c>
    </row>
    <row r="3">
      <c r="A3" s="9" t="inlineStr">
        <is>
          <t xml:space="preserve">Quelle: § 20 SGB II, Regelbedarfsstufen-Fortschreibungsverordnung</t>
        </is>
      </c>
    </row>
    <row r="5">
      <c r="A5" s="3" t="inlineStr">
        <is>
          <t xml:space="preserve">Stufe</t>
        </is>
      </c>
      <c r="B5" s="3" t="inlineStr">
        <is>
          <t xml:space="preserve">Betrag/Monat</t>
        </is>
      </c>
      <c r="C5" s="3" t="inlineStr">
        <is>
          <t xml:space="preserve">Gilt für</t>
        </is>
      </c>
      <c r="D5" s="3" t="inlineStr">
        <is>
          <t xml:space="preserve">+ 25 € Zuschlag</t>
        </is>
      </c>
    </row>
    <row r="6">
      <c r="A6" t="inlineStr">
        <is>
          <t xml:space="preserve">Regelbedarfsstufe 1</t>
        </is>
      </c>
      <c r="B6" s="5">
        <v>563</v>
      </c>
      <c r="C6" s="11" t="inlineStr">
        <is>
          <t xml:space="preserve">Alleinstehende und Alleinerziehende</t>
        </is>
      </c>
      <c r="D6" t="inlineStr">
        <is>
          <t xml:space="preserve">—</t>
        </is>
      </c>
    </row>
    <row r="7">
      <c r="A7" t="inlineStr">
        <is>
          <t xml:space="preserve">Regelbedarfsstufe 2</t>
        </is>
      </c>
      <c r="B7" s="5">
        <v>506</v>
      </c>
      <c r="C7" s="11" t="inlineStr">
        <is>
          <t xml:space="preserve">Volljährige Partner in einer Bedarfsgemeinschaft (je Person)</t>
        </is>
      </c>
      <c r="D7" t="inlineStr">
        <is>
          <t xml:space="preserve">—</t>
        </is>
      </c>
    </row>
    <row r="8">
      <c r="A8" t="inlineStr">
        <is>
          <t xml:space="preserve">Regelbedarfsstufe 3</t>
        </is>
      </c>
      <c r="B8" s="5">
        <v>451</v>
      </c>
      <c r="C8" s="11" t="inlineStr">
        <is>
          <t xml:space="preserve">Volljährige unter 25 Jahren im Haushalt der Eltern</t>
        </is>
      </c>
      <c r="D8" t="inlineStr">
        <is>
          <t xml:space="preserve">ja</t>
        </is>
      </c>
    </row>
    <row r="9">
      <c r="A9" t="inlineStr">
        <is>
          <t xml:space="preserve">Regelbedarfsstufe 4</t>
        </is>
      </c>
      <c r="B9" s="5">
        <v>471</v>
      </c>
      <c r="C9" s="11" t="inlineStr">
        <is>
          <t xml:space="preserve">Jugendliche von 14 bis 17 Jahren</t>
        </is>
      </c>
      <c r="D9" t="inlineStr">
        <is>
          <t xml:space="preserve">ja</t>
        </is>
      </c>
    </row>
    <row r="10">
      <c r="A10" t="inlineStr">
        <is>
          <t xml:space="preserve">Regelbedarfsstufe 5</t>
        </is>
      </c>
      <c r="B10" s="5">
        <v>390</v>
      </c>
      <c r="C10" s="11" t="inlineStr">
        <is>
          <t xml:space="preserve">Kinder von 6 bis 13 Jahren</t>
        </is>
      </c>
      <c r="D10" t="inlineStr">
        <is>
          <t xml:space="preserve">ja</t>
        </is>
      </c>
    </row>
    <row r="11">
      <c r="A11" t="inlineStr">
        <is>
          <t xml:space="preserve">Regelbedarfsstufe 6</t>
        </is>
      </c>
      <c r="B11" s="5">
        <v>357</v>
      </c>
      <c r="C11" s="11" t="inlineStr">
        <is>
          <t xml:space="preserve">Kinder von 0 bis 5 Jahren</t>
        </is>
      </c>
      <c r="D11" t="inlineStr">
        <is>
          <t xml:space="preserve">ja</t>
        </is>
      </c>
    </row>
    <row r="13">
      <c r="A13" s="4" t="inlineStr">
        <is>
          <t xml:space="preserve">Kindersofortzuschlag</t>
        </is>
      </c>
      <c r="B13" s="5">
        <v>25</v>
      </c>
      <c r="C13" s="11" t="inlineStr">
        <is>
          <t xml:space="preserve">Je Kind/Jugendlichem zusätzlich (§ 72 SGB II)</t>
        </is>
      </c>
    </row>
    <row r="14">
      <c r="A14" s="4" t="inlineStr">
        <is>
          <t xml:space="preserve">Kindergeld</t>
        </is>
      </c>
      <c r="B14" s="5">
        <v>259</v>
      </c>
      <c r="C14" s="11" t="inlineStr">
        <is>
          <t xml:space="preserve">Je Kind — zählt beim Kind als Einkommen</t>
        </is>
      </c>
    </row>
    <row r="16">
      <c r="A16" s="2" t="inlineStr">
        <is>
          <t xml:space="preserve">Freibeträge bei Erwerbseinkommen (§ 11b SGB II)</t>
        </is>
      </c>
      <c r="B16" s="2" t="inlineStr">
        <is>
          <t xml:space="preserve"/>
        </is>
      </c>
      <c r="C16" s="2" t="inlineStr">
        <is>
          <t xml:space="preserve"/>
        </is>
      </c>
      <c r="D16" s="2" t="inlineStr">
        <is>
          <t xml:space="preserve"/>
        </is>
      </c>
    </row>
    <row r="18">
      <c r="A18" s="3" t="inlineStr">
        <is>
          <t xml:space="preserve">Bruttostufe</t>
        </is>
      </c>
      <c r="B18" s="3" t="inlineStr">
        <is>
          <t xml:space="preserve">Anrechnungsfrei</t>
        </is>
      </c>
      <c r="C18" s="3" t="inlineStr">
        <is>
          <t xml:space="preserve">Anmerkung</t>
        </is>
      </c>
    </row>
    <row r="19">
      <c r="A19" t="inlineStr">
        <is>
          <t xml:space="preserve">bis 100 €</t>
        </is>
      </c>
      <c r="B19" t="inlineStr">
        <is>
          <t xml:space="preserve">100 %</t>
        </is>
      </c>
      <c r="C19" s="11" t="inlineStr">
        <is>
          <t xml:space="preserve">Grundfreibetrag 100 € — bleibt immer</t>
        </is>
      </c>
    </row>
    <row r="20">
      <c r="A20" t="inlineStr">
        <is>
          <t xml:space="preserve">100,01 – 520 €</t>
        </is>
      </c>
      <c r="B20" t="inlineStr">
        <is>
          <t xml:space="preserve">20 %</t>
        </is>
      </c>
      <c r="C20" s="11" t="inlineStr">
        <is>
          <t xml:space="preserve">vom Anteil in dieser Stufe</t>
        </is>
      </c>
    </row>
    <row r="21">
      <c r="A21" t="inlineStr">
        <is>
          <t xml:space="preserve">520,01 – 1.000 €</t>
        </is>
      </c>
      <c r="B21" t="inlineStr">
        <is>
          <t xml:space="preserve">30 %</t>
        </is>
      </c>
      <c r="C21" s="11" t="inlineStr">
        <is>
          <t xml:space="preserve">vom Anteil in dieser Stufe</t>
        </is>
      </c>
    </row>
    <row r="22">
      <c r="A22" t="inlineStr">
        <is>
          <t xml:space="preserve">1.000,01 – 1.200 €</t>
        </is>
      </c>
      <c r="B22" t="inlineStr">
        <is>
          <t xml:space="preserve">10 %</t>
        </is>
      </c>
      <c r="C22" s="11" t="inlineStr">
        <is>
          <t xml:space="preserve">Grenze 1.500 € mit minderjährigem Kind im Haushalt</t>
        </is>
      </c>
    </row>
    <row r="24">
      <c r="A24" t="inlineStr">
        <is>
          <t xml:space="preserve">Höchstfreibetrag ohne Kind</t>
        </is>
      </c>
      <c r="B24" s="5">
        <v>348</v>
      </c>
    </row>
    <row r="25">
      <c r="A25" t="inlineStr">
        <is>
          <t xml:space="preserve">Höchstfreibetrag mit Kind</t>
        </is>
      </c>
      <c r="B25" s="5">
        <v>378</v>
      </c>
    </row>
    <row r="27">
      <c r="A27" t="inlineStr">
        <is>
          <t xml:space="preserve">Minijob-Grenze 2026</t>
        </is>
      </c>
      <c r="B27" s="5">
        <v>603</v>
      </c>
    </row>
    <row r="28">
      <c r="A28" t="inlineStr">
        <is>
          <t xml:space="preserve">Mindestlohn 2026 / Stunde</t>
        </is>
      </c>
      <c r="B28" s="5">
        <v>13.9</v>
      </c>
    </row>
    <row r="30">
      <c r="A30" s="9" t="inlineStr">
        <is>
          <t xml:space="preserve">─────────────────────────────────────────────</t>
        </is>
      </c>
    </row>
    <row r="31">
      <c r="A31" s="9" t="inlineStr">
        <is>
          <t xml:space="preserve">Regelbedarfe 2026 · budgethub.de · Stand August 2026 · kostenlos, ohne Anmeldung</t>
        </is>
      </c>
    </row>
    <row r="32">
      <c r="A32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20" customWidth="1"/>
    <col min="2" max="2" width="13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</cols>
  <sheetData>
    <row r="1">
      <c r="A1" s="1" t="inlineStr">
        <is>
          <t xml:space="preserve">Wohngeld — Höchstbeträge für Miete 2026</t>
        </is>
      </c>
    </row>
    <row r="2">
      <c r="A2" s="9" t="inlineStr">
        <is>
          <t xml:space="preserve">Das sind NICHT die Wohngeldbeträge, sondern die Obergrenze der anrechenbaren Miete.</t>
        </is>
      </c>
    </row>
    <row r="3">
      <c r="A3" s="9" t="inlineStr">
        <is>
          <t xml:space="preserve">Quelle: Anlage 1 zu § 12 Abs. 1 WoGG (BGBl. 2024 I Nr. 314), gilt 2026 unverändert fort.</t>
        </is>
      </c>
    </row>
    <row r="5">
      <c r="A5" s="2" t="inlineStr">
        <is>
          <t xml:space="preserve">Höchstbeträge Miete und Belastung, monatlich</t>
        </is>
      </c>
      <c r="B5" s="2" t="inlineStr">
        <is>
          <t xml:space="preserve"/>
        </is>
      </c>
      <c r="C5" s="2" t="inlineStr">
        <is>
          <t xml:space="preserve"/>
        </is>
      </c>
      <c r="D5" s="2" t="inlineStr">
        <is>
          <t xml:space="preserve"/>
        </is>
      </c>
      <c r="E5" s="2" t="inlineStr">
        <is>
          <t xml:space="preserve"/>
        </is>
      </c>
      <c r="F5" s="2" t="inlineStr">
        <is>
          <t xml:space="preserve"/>
        </is>
      </c>
      <c r="G5" s="2" t="inlineStr">
        <is>
          <t xml:space="preserve"/>
        </is>
      </c>
      <c r="H5" s="2" t="inlineStr">
        <is>
          <t xml:space="preserve"/>
        </is>
      </c>
    </row>
    <row r="6">
      <c r="A6" s="3" t="inlineStr">
        <is>
          <t xml:space="preserve">Haushalt</t>
        </is>
      </c>
      <c r="B6" s="3" t="inlineStr">
        <is>
          <t xml:space="preserve">Stufe I</t>
        </is>
      </c>
      <c r="C6" s="3" t="inlineStr">
        <is>
          <t xml:space="preserve">Stufe II</t>
        </is>
      </c>
      <c r="D6" s="3" t="inlineStr">
        <is>
          <t xml:space="preserve">Stufe III</t>
        </is>
      </c>
      <c r="E6" s="3" t="inlineStr">
        <is>
          <t xml:space="preserve">Stufe IV</t>
        </is>
      </c>
      <c r="F6" s="3" t="inlineStr">
        <is>
          <t xml:space="preserve">Stufe V</t>
        </is>
      </c>
      <c r="G6" s="3" t="inlineStr">
        <is>
          <t xml:space="preserve">Stufe VI</t>
        </is>
      </c>
      <c r="H6" s="3" t="inlineStr">
        <is>
          <t xml:space="preserve">Stufe VII</t>
        </is>
      </c>
    </row>
    <row r="7">
      <c r="A7" t="inlineStr">
        <is>
          <t xml:space="preserve">1 Person</t>
        </is>
      </c>
      <c r="B7" s="5">
        <v>361</v>
      </c>
      <c r="C7" s="5">
        <v>408</v>
      </c>
      <c r="D7" s="5">
        <v>456</v>
      </c>
      <c r="E7" s="5">
        <v>511</v>
      </c>
      <c r="F7" s="5">
        <v>562</v>
      </c>
      <c r="G7" s="5">
        <v>615</v>
      </c>
      <c r="H7" s="5">
        <v>677</v>
      </c>
    </row>
    <row r="8">
      <c r="A8" t="inlineStr">
        <is>
          <t xml:space="preserve">2 Personen</t>
        </is>
      </c>
      <c r="B8" s="5">
        <v>437</v>
      </c>
      <c r="C8" s="5">
        <v>493</v>
      </c>
      <c r="D8" s="5">
        <v>551</v>
      </c>
      <c r="E8" s="5">
        <v>619</v>
      </c>
      <c r="F8" s="5">
        <v>680</v>
      </c>
      <c r="G8" s="5">
        <v>745</v>
      </c>
      <c r="H8" s="5">
        <v>820</v>
      </c>
    </row>
    <row r="9">
      <c r="A9" t="inlineStr">
        <is>
          <t xml:space="preserve">3 Personen</t>
        </is>
      </c>
      <c r="B9" s="5">
        <v>521</v>
      </c>
      <c r="C9" s="5">
        <v>587</v>
      </c>
      <c r="D9" s="5">
        <v>657</v>
      </c>
      <c r="E9" s="5">
        <v>737</v>
      </c>
      <c r="F9" s="5">
        <v>809</v>
      </c>
      <c r="G9" s="5">
        <v>887</v>
      </c>
      <c r="H9" s="5">
        <v>975</v>
      </c>
    </row>
    <row r="10">
      <c r="A10" t="inlineStr">
        <is>
          <t xml:space="preserve">4 Personen</t>
        </is>
      </c>
      <c r="B10" s="5">
        <v>608</v>
      </c>
      <c r="C10" s="5">
        <v>686</v>
      </c>
      <c r="D10" s="5">
        <v>766</v>
      </c>
      <c r="E10" s="5">
        <v>858</v>
      </c>
      <c r="F10" s="5">
        <v>946</v>
      </c>
      <c r="G10" s="5">
        <v>1035</v>
      </c>
      <c r="H10" s="5">
        <v>1139</v>
      </c>
    </row>
    <row r="11">
      <c r="A11" t="inlineStr">
        <is>
          <t xml:space="preserve">5 Personen</t>
        </is>
      </c>
      <c r="B11" s="5">
        <v>694</v>
      </c>
      <c r="C11" s="5">
        <v>782</v>
      </c>
      <c r="D11" s="5">
        <v>875</v>
      </c>
      <c r="E11" s="5">
        <v>982</v>
      </c>
      <c r="F11" s="5">
        <v>1080</v>
      </c>
      <c r="G11" s="5">
        <v>1183</v>
      </c>
      <c r="H11" s="5">
        <v>1302</v>
      </c>
    </row>
    <row r="12">
      <c r="A12" s="11" t="inlineStr">
        <is>
          <t xml:space="preserve">je weitere Person</t>
        </is>
      </c>
      <c r="B12" s="5">
        <v>82</v>
      </c>
      <c r="C12" s="5">
        <v>94</v>
      </c>
      <c r="D12" s="5">
        <v>106</v>
      </c>
      <c r="E12" s="5">
        <v>119</v>
      </c>
      <c r="F12" s="5">
        <v>129</v>
      </c>
      <c r="G12" s="5">
        <v>149</v>
      </c>
      <c r="H12" s="5">
        <v>163</v>
      </c>
    </row>
    <row r="14">
      <c r="A14" s="2" t="inlineStr">
        <is>
          <t xml:space="preserve">Zuschläge nach § 12 Abs. 6 und 7 WoGG</t>
        </is>
      </c>
      <c r="B14" s="2" t="inlineStr">
        <is>
          <t xml:space="preserve"/>
        </is>
      </c>
      <c r="C14" s="2" t="inlineStr">
        <is>
          <t xml:space="preserve"/>
        </is>
      </c>
      <c r="D14" s="2" t="inlineStr">
        <is>
          <t xml:space="preserve"/>
        </is>
      </c>
      <c r="E14" s="2" t="inlineStr">
        <is>
          <t xml:space="preserve"/>
        </is>
      </c>
      <c r="F14" s="2" t="inlineStr">
        <is>
          <t xml:space="preserve"/>
        </is>
      </c>
      <c r="G14" s="2" t="inlineStr">
        <is>
          <t xml:space="preserve"/>
        </is>
      </c>
      <c r="H14" s="2" t="inlineStr">
        <is>
          <t xml:space="preserve"/>
        </is>
      </c>
    </row>
    <row r="16">
      <c r="A16" s="3" t="inlineStr">
        <is>
          <t xml:space="preserve">Haushalt</t>
        </is>
      </c>
      <c r="B16" s="3" t="inlineStr">
        <is>
          <t xml:space="preserve">Heizkosten</t>
        </is>
      </c>
      <c r="C16" s="3" t="inlineStr">
        <is>
          <t xml:space="preserve">Klimakomp.</t>
        </is>
      </c>
      <c r="D16" s="3" t="inlineStr">
        <is>
          <t xml:space="preserve">Hinweis</t>
        </is>
      </c>
    </row>
    <row r="17">
      <c r="A17" t="inlineStr">
        <is>
          <t xml:space="preserve">1 Person</t>
        </is>
      </c>
      <c r="B17" s="5">
        <v>110.4</v>
      </c>
      <c r="C17" s="5">
        <v>19.2</v>
      </c>
      <c r="D17" s="11" t="inlineStr">
        <is>
          <t xml:space="preserve">Klimakomponente nur bei energetisch saniertem Wohnraum</t>
        </is>
      </c>
    </row>
    <row r="18">
      <c r="A18" t="inlineStr">
        <is>
          <t xml:space="preserve">2 Personen</t>
        </is>
      </c>
      <c r="B18" s="5">
        <v>142.6</v>
      </c>
      <c r="C18" s="5">
        <v>24.8</v>
      </c>
      <c r="D18" s="11" t="inlineStr">
        <is>
          <t xml:space="preserve"/>
        </is>
      </c>
    </row>
    <row r="19">
      <c r="A19" t="inlineStr">
        <is>
          <t xml:space="preserve">3 Personen</t>
        </is>
      </c>
      <c r="B19" s="5">
        <v>170.2</v>
      </c>
      <c r="C19" s="5">
        <v>29.6</v>
      </c>
      <c r="D19" s="11" t="inlineStr">
        <is>
          <t xml:space="preserve"/>
        </is>
      </c>
    </row>
    <row r="20">
      <c r="A20" t="inlineStr">
        <is>
          <t xml:space="preserve">4 Personen</t>
        </is>
      </c>
      <c r="B20" s="5">
        <v>197.8</v>
      </c>
      <c r="C20" s="5">
        <v>34.4</v>
      </c>
      <c r="D20" s="11" t="inlineStr">
        <is>
          <t xml:space="preserve"/>
        </is>
      </c>
    </row>
    <row r="21">
      <c r="A21" t="inlineStr">
        <is>
          <t xml:space="preserve">5 Personen</t>
        </is>
      </c>
      <c r="B21" s="5">
        <v>225.4</v>
      </c>
      <c r="C21" s="5">
        <v>39.2</v>
      </c>
      <c r="D21" s="11" t="inlineStr">
        <is>
          <t xml:space="preserve"/>
        </is>
      </c>
    </row>
    <row r="23">
      <c r="A23" s="2" t="inlineStr">
        <is>
          <t xml:space="preserve">So wird gerechnet</t>
        </is>
      </c>
      <c r="B23" s="2" t="inlineStr">
        <is>
          <t xml:space="preserve"/>
        </is>
      </c>
      <c r="C23" s="2" t="inlineStr">
        <is>
          <t xml:space="preserve"/>
        </is>
      </c>
      <c r="D23" s="2" t="inlineStr">
        <is>
          <t xml:space="preserve"/>
        </is>
      </c>
      <c r="E23" s="2" t="inlineStr">
        <is>
          <t xml:space="preserve"/>
        </is>
      </c>
      <c r="F23" s="2" t="inlineStr">
        <is>
          <t xml:space="preserve"/>
        </is>
      </c>
      <c r="G23" s="2" t="inlineStr">
        <is>
          <t xml:space="preserve"/>
        </is>
      </c>
      <c r="H23" s="2" t="inlineStr">
        <is>
          <t xml:space="preserve"/>
        </is>
      </c>
    </row>
    <row r="25">
      <c r="A25" s="4" t="inlineStr">
        <is>
          <t xml:space="preserve">Wohngeld = 1,15 × (M − (a + b × M + c × Y) × Y)</t>
        </is>
      </c>
    </row>
    <row r="26">
      <c r="A26" s="11" t="inlineStr">
        <is>
          <t xml:space="preserve">M = angesetzte Miete (höchstens der Wert aus der Tabelle oben plus Zuschläge)</t>
        </is>
      </c>
    </row>
    <row r="27">
      <c r="A27" s="11" t="inlineStr">
        <is>
          <t xml:space="preserve">Y = monatliches Gesamteinkommen nach Abzügen (§§ 13–18 WoGG)</t>
        </is>
      </c>
    </row>
    <row r="28">
      <c r="A28" s="11" t="inlineStr">
        <is>
          <t xml:space="preserve">a, b, c = Werte nach Anlage 2 zu § 19 WoGG, abhängig von der Haushaltsgrösse</t>
        </is>
      </c>
    </row>
    <row r="30">
      <c r="A30" s="11" t="inlineStr">
        <is>
          <t xml:space="preserve">Die Formel von Hand zu rechnen lohnt sich nicht — nutze den Rechner auf budgethub.de/rechner/wohngeld-rechner.</t>
        </is>
      </c>
    </row>
    <row r="32">
      <c r="A32" s="4" t="inlineStr">
        <is>
          <t xml:space="preserve">Wichtig: Grundsicherungsgeld und Wohngeld schliessen einander aus (§ 7 WoGG).</t>
        </is>
      </c>
    </row>
    <row r="34">
      <c r="A34" s="9" t="inlineStr">
        <is>
          <t xml:space="preserve">─────────────────────────────────────────────</t>
        </is>
      </c>
    </row>
    <row r="35">
      <c r="A35" s="9" t="inlineStr">
        <is>
          <t xml:space="preserve">Wohngeld 2026 · budgethub.de · Stand August 2026 · kostenlos, ohne Anmeldung</t>
        </is>
      </c>
    </row>
    <row r="36">
      <c r="A36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Grundsicherungsgeld + Wohngeld Budget-Vorlage 2026</dc:title>
  <dc:creator>budgethub.de</dc:creator>
</cp:coreProperties>
</file>